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846" activeTab="9"/>
  </bookViews>
  <sheets>
    <sheet name="Hoshiarpur" sheetId="1" r:id="rId1"/>
    <sheet name="Dasuya" sheetId="2" r:id="rId2"/>
    <sheet name="Garhshankar" sheetId="3" r:id="rId3"/>
    <sheet name="Mukerian" sheetId="4" r:id="rId4"/>
    <sheet name="Urmur Tanda" sheetId="5" r:id="rId5"/>
    <sheet name="Gardhiwala" sheetId="6" r:id="rId6"/>
    <sheet name="Hariana" sheetId="7" r:id="rId7"/>
    <sheet name="Sham Chaurasi" sheetId="8" r:id="rId8"/>
    <sheet name="Mahilpur" sheetId="9" r:id="rId9"/>
    <sheet name="Talwara" sheetId="10" r:id="rId10"/>
  </sheets>
  <definedNames>
    <definedName name="_xlnm.Print_Area" localSheetId="0">Hoshiarpur!$A$1:$E$21</definedName>
  </definedNames>
  <calcPr calcId="125725"/>
</workbook>
</file>

<file path=xl/calcChain.xml><?xml version="1.0" encoding="utf-8"?>
<calcChain xmlns="http://schemas.openxmlformats.org/spreadsheetml/2006/main">
  <c r="C14" i="10"/>
  <c r="C12"/>
  <c r="E9"/>
  <c r="E8"/>
  <c r="C14" i="9"/>
  <c r="C12"/>
  <c r="E9"/>
  <c r="E8"/>
  <c r="C14" i="8"/>
  <c r="C12"/>
  <c r="E9"/>
  <c r="E8"/>
  <c r="C14" i="7"/>
  <c r="C12"/>
  <c r="E9"/>
  <c r="E8"/>
  <c r="C14" i="6"/>
  <c r="C12"/>
  <c r="E9"/>
  <c r="E8"/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<sst xmlns="http://schemas.openxmlformats.org/spreadsheetml/2006/main" count="240" uniqueCount="35">
  <si>
    <t>Name of ULB:   Hoshiarpur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</si>
  <si>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</si>
  <si>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</si>
  <si>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</si>
  <si>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</si>
  <si>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</si>
  <si>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</si>
  <si>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</si>
  <si>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</si>
  <si>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</si>
  <si>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</si>
  <si>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</si>
  <si>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</si>
  <si>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Note:-</t>
  </si>
  <si>
    <t>a.</t>
  </si>
  <si>
    <t>Above figures are purely tentative and it is entirely upto urban local body to fix the targets of construction of IHHL, Urinal Units,  CT seats &amp; PT seats as per actual ground situation.</t>
  </si>
  <si>
    <t>b.</t>
  </si>
  <si>
    <t>You are requested to follow SBM guidelines and census data.</t>
  </si>
  <si>
    <t xml:space="preserve">Signature of Commissioner </t>
  </si>
  <si>
    <t>Name of ULB:   Dasuya</t>
  </si>
  <si>
    <t>Name of ULB:   Garhshankar</t>
  </si>
  <si>
    <t>Name of ULB:  Mukerian</t>
  </si>
  <si>
    <t>Name of ULB:   Urmur Tanda</t>
  </si>
  <si>
    <t>Name of ULB:   Gardhiwala</t>
  </si>
  <si>
    <t>Name of ULB:   Hariana</t>
  </si>
  <si>
    <t>Name of ULB:  Sham Chaurasi</t>
  </si>
  <si>
    <t>Sub: Data Relating to IHHL, CTs &amp; PTs Under SBM</t>
  </si>
  <si>
    <t>Name of ULB:  Mahilpur</t>
  </si>
  <si>
    <t>Name of ULB:  Talwara</t>
  </si>
  <si>
    <t>Funds available under CTs/ PTs (Rs.)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</si>
  <si>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</si>
  <si>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</si>
  <si>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</si>
  <si>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</si>
  <si>
    <t>Signature of  DDLG / Executive officer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</si>
</sst>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Verdana"/>
      <charset val="134"/>
    </font>
    <font>
      <sz val="12"/>
      <color theme="1"/>
      <name val="Verdana"/>
      <charset val="134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20651875362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top"/>
    </xf>
    <xf numFmtId="0" fontId="0" fillId="0" borderId="0" xfId="0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9" xfId="0" applyFont="1" applyBorder="1" applyAlignment="1"/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H18" sqref="H18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0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168653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2144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32</v>
      </c>
      <c r="D8" s="11">
        <v>22</v>
      </c>
      <c r="E8" s="12">
        <f>C8+D8</f>
        <v>54</v>
      </c>
    </row>
    <row r="9" spans="1:6">
      <c r="A9" s="3">
        <v>4</v>
      </c>
      <c r="B9" s="48" t="s">
        <v>31</v>
      </c>
      <c r="C9" s="11">
        <v>25</v>
      </c>
      <c r="D9" s="11">
        <v>30</v>
      </c>
      <c r="E9" s="12">
        <f>C9+D9</f>
        <v>55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B20" s="25"/>
      <c r="C20" s="25"/>
      <c r="D20" s="25"/>
      <c r="E20" s="25"/>
    </row>
    <row r="21" spans="1:5">
      <c r="B21" s="26" t="s">
        <v>18</v>
      </c>
      <c r="C21" s="26"/>
      <c r="D21" s="26"/>
      <c r="E21" s="26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</sheetData>
  <mergeCells count="15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0:E20"/>
    <mergeCell ref="B21:E21"/>
  </mergeCells>
  <pageMargins left="1.1298611111111101" right="0.69930555555555596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>
      <selection activeCell="H18" sqref="H18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28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19485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190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8</v>
      </c>
      <c r="D8" s="11">
        <v>6</v>
      </c>
      <c r="E8" s="12">
        <f>C8+D8</f>
        <v>14</v>
      </c>
    </row>
    <row r="9" spans="1:6">
      <c r="A9" s="3">
        <v>4</v>
      </c>
      <c r="B9" s="48" t="s">
        <v>31</v>
      </c>
      <c r="C9" s="11">
        <v>5</v>
      </c>
      <c r="D9" s="11">
        <v>5</v>
      </c>
      <c r="E9" s="12">
        <f>C9+D9</f>
        <v>10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21" sqref="B21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19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25192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374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48" t="s">
        <v>31</v>
      </c>
      <c r="C9" s="11">
        <v>6</v>
      </c>
      <c r="D9" s="11">
        <v>6</v>
      </c>
      <c r="E9" s="12">
        <f>C9+D9</f>
        <v>12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opLeftCell="A2"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20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16955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216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48" t="s">
        <v>31</v>
      </c>
      <c r="C9" s="11">
        <v>5</v>
      </c>
      <c r="D9" s="11">
        <v>5</v>
      </c>
      <c r="E9" s="12">
        <f>C9+D9</f>
        <v>10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23" sqref="B23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21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29841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488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9</v>
      </c>
      <c r="D8" s="11">
        <v>6</v>
      </c>
      <c r="E8" s="12">
        <f>C8+D8</f>
        <v>15</v>
      </c>
    </row>
    <row r="9" spans="1:6">
      <c r="A9" s="3">
        <v>4</v>
      </c>
      <c r="B9" s="48" t="s">
        <v>31</v>
      </c>
      <c r="C9" s="11">
        <v>6</v>
      </c>
      <c r="D9" s="11">
        <v>7</v>
      </c>
      <c r="E9" s="12">
        <f>C9+D9</f>
        <v>13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22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23419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414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7</v>
      </c>
      <c r="D8" s="11">
        <v>5</v>
      </c>
      <c r="E8" s="12">
        <f>C8+D8</f>
        <v>12</v>
      </c>
    </row>
    <row r="9" spans="1:6">
      <c r="A9" s="3">
        <v>4</v>
      </c>
      <c r="B9" s="48" t="s">
        <v>31</v>
      </c>
      <c r="C9" s="11">
        <v>6</v>
      </c>
      <c r="D9" s="11">
        <v>6</v>
      </c>
      <c r="E9" s="12">
        <f>C9+D9</f>
        <v>12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23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7593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172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3</v>
      </c>
      <c r="D8" s="11">
        <v>2</v>
      </c>
      <c r="E8" s="12">
        <f>C8+D8</f>
        <v>5</v>
      </c>
    </row>
    <row r="9" spans="1:6">
      <c r="A9" s="3">
        <v>4</v>
      </c>
      <c r="B9" s="48" t="s">
        <v>31</v>
      </c>
      <c r="C9" s="11">
        <v>3</v>
      </c>
      <c r="D9" s="11">
        <v>3</v>
      </c>
      <c r="E9" s="12">
        <f>C9+D9</f>
        <v>6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24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8928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496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3</v>
      </c>
      <c r="D8" s="11">
        <v>2</v>
      </c>
      <c r="E8" s="12">
        <f>C8+D8</f>
        <v>5</v>
      </c>
    </row>
    <row r="9" spans="1:6">
      <c r="A9" s="3">
        <v>4</v>
      </c>
      <c r="B9" s="48" t="s">
        <v>31</v>
      </c>
      <c r="C9" s="11">
        <v>3</v>
      </c>
      <c r="D9" s="11">
        <v>3</v>
      </c>
      <c r="E9" s="12">
        <f>C9+D9</f>
        <v>6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25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26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4426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191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48" t="s">
        <v>31</v>
      </c>
      <c r="C9" s="11">
        <v>1</v>
      </c>
      <c r="D9" s="11">
        <v>1</v>
      </c>
      <c r="E9" s="12">
        <f>C9+D9</f>
        <v>2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39" t="s">
        <v>27</v>
      </c>
      <c r="B2" s="40"/>
      <c r="C2" s="40"/>
      <c r="D2" s="40"/>
      <c r="E2" s="41"/>
    </row>
    <row r="3" spans="1:6" ht="23.25" customHeight="1">
      <c r="A3" s="2" t="s">
        <v>1</v>
      </c>
      <c r="B3" s="42" t="s">
        <v>2</v>
      </c>
      <c r="C3" s="43"/>
      <c r="D3" s="43"/>
      <c r="E3" s="44"/>
      <c r="F3" s="1"/>
    </row>
    <row r="4" spans="1:6">
      <c r="A4" s="3">
        <v>1</v>
      </c>
      <c r="B4" s="4" t="s">
        <v>3</v>
      </c>
      <c r="C4" s="45">
        <v>11360</v>
      </c>
      <c r="D4" s="46"/>
      <c r="E4" s="47"/>
    </row>
    <row r="5" spans="1:6">
      <c r="A5" s="27" t="s">
        <v>4</v>
      </c>
      <c r="B5" s="28"/>
      <c r="C5" s="28"/>
      <c r="D5" s="28"/>
      <c r="E5" s="29"/>
    </row>
    <row r="6" spans="1:6">
      <c r="A6" s="6">
        <v>2</v>
      </c>
      <c r="B6" s="7" t="s">
        <v>5</v>
      </c>
      <c r="C6" s="45">
        <v>182</v>
      </c>
      <c r="D6" s="46"/>
      <c r="E6" s="47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8" t="s">
        <v>30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48" t="s">
        <v>31</v>
      </c>
      <c r="C9" s="11">
        <v>4</v>
      </c>
      <c r="D9" s="11">
        <v>4</v>
      </c>
      <c r="E9" s="12">
        <f>C9+D9</f>
        <v>8</v>
      </c>
    </row>
    <row r="10" spans="1:6">
      <c r="A10" s="27" t="s">
        <v>29</v>
      </c>
      <c r="B10" s="28"/>
      <c r="C10" s="28"/>
      <c r="D10" s="28"/>
      <c r="E10" s="29"/>
    </row>
    <row r="11" spans="1:6">
      <c r="A11" s="3">
        <v>5</v>
      </c>
      <c r="B11" s="13" t="s">
        <v>9</v>
      </c>
      <c r="C11" s="30">
        <v>39200</v>
      </c>
      <c r="D11" s="31"/>
      <c r="E11" s="32"/>
    </row>
    <row r="12" spans="1:6">
      <c r="A12" s="3">
        <v>6</v>
      </c>
      <c r="B12" s="4" t="s">
        <v>10</v>
      </c>
      <c r="C12" s="33">
        <f>1/3*C11</f>
        <v>13066.666666666666</v>
      </c>
      <c r="D12" s="34"/>
      <c r="E12" s="35"/>
    </row>
    <row r="13" spans="1:6">
      <c r="A13" s="3">
        <v>7</v>
      </c>
      <c r="B13" s="4" t="s">
        <v>11</v>
      </c>
      <c r="C13" s="30">
        <v>12800</v>
      </c>
      <c r="D13" s="31"/>
      <c r="E13" s="32"/>
    </row>
    <row r="14" spans="1:6">
      <c r="A14" s="14">
        <v>8</v>
      </c>
      <c r="B14" s="15" t="s">
        <v>12</v>
      </c>
      <c r="C14" s="36">
        <f>1/3*C13</f>
        <v>4266.6666666666661</v>
      </c>
      <c r="D14" s="37"/>
      <c r="E14" s="38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3" customHeight="1">
      <c r="A17" s="21" t="s">
        <v>14</v>
      </c>
      <c r="B17" s="23" t="s">
        <v>15</v>
      </c>
      <c r="C17" s="23"/>
      <c r="D17" s="23"/>
      <c r="E17" s="23"/>
    </row>
    <row r="18" spans="1:5">
      <c r="A18" s="21" t="s">
        <v>16</v>
      </c>
      <c r="B18" s="24" t="s">
        <v>17</v>
      </c>
      <c r="C18" s="24"/>
      <c r="D18" s="24"/>
      <c r="E18" s="24"/>
    </row>
    <row r="19" spans="1:5">
      <c r="A19" s="49" t="s">
        <v>32</v>
      </c>
      <c r="B19" s="50" t="s">
        <v>33</v>
      </c>
      <c r="C19" s="50"/>
      <c r="D19" s="50"/>
      <c r="E19" s="50"/>
    </row>
    <row r="20" spans="1:5">
      <c r="A20" s="49"/>
      <c r="B20" s="51"/>
      <c r="C20" s="51"/>
      <c r="D20" s="51"/>
      <c r="E20" s="51"/>
    </row>
    <row r="21" spans="1:5">
      <c r="B21" s="52" t="s">
        <v>34</v>
      </c>
      <c r="C21" s="52"/>
      <c r="D21" s="52"/>
      <c r="E21" s="52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1:E21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Hoshiarpur</vt:lpstr>
      <vt:lpstr>Dasuya</vt:lpstr>
      <vt:lpstr>Garhshankar</vt:lpstr>
      <vt:lpstr>Mukerian</vt:lpstr>
      <vt:lpstr>Urmur Tanda</vt:lpstr>
      <vt:lpstr>Gardhiwala</vt:lpstr>
      <vt:lpstr>Hariana</vt:lpstr>
      <vt:lpstr>Sham Chaurasi</vt:lpstr>
      <vt:lpstr>Mahilpur</vt:lpstr>
      <vt:lpstr>Talwara</vt:lpstr>
      <vt:lpstr>Hoshiarpur!Print_Area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cp:lastPrinted>2016-11-21T06:39:00Z</cp:lastPrinted>
  <dcterms:created xsi:type="dcterms:W3CDTF">2006-09-16T00:00:00Z</dcterms:created>
  <dcterms:modified xsi:type="dcterms:W3CDTF">2017-01-04T06:27:39Z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